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eğersay kullanımı" sheetId="1" r:id="rId1"/>
    <sheet name="çokeğersay kullanımı" sheetId="2" r:id="rId2"/>
    <sheet name="Sayfa3" sheetId="3" r:id="rId3"/>
  </sheets>
  <calcPr calcId="145621"/>
  <fileRecoveryPr repairLoad="1"/>
</workbook>
</file>

<file path=xl/calcChain.xml><?xml version="1.0" encoding="utf-8"?>
<calcChain xmlns="http://schemas.openxmlformats.org/spreadsheetml/2006/main">
  <c r="H5" i="2" l="1"/>
  <c r="H2" i="2"/>
  <c r="H2" i="1"/>
  <c r="I12" i="1"/>
  <c r="I11" i="1"/>
  <c r="I10" i="1"/>
  <c r="D11" i="1"/>
  <c r="D12" i="1"/>
  <c r="D10" i="1" l="1"/>
</calcChain>
</file>

<file path=xl/sharedStrings.xml><?xml version="1.0" encoding="utf-8"?>
<sst xmlns="http://schemas.openxmlformats.org/spreadsheetml/2006/main" count="63" uniqueCount="34">
  <si>
    <t>Mustafa</t>
  </si>
  <si>
    <t>Yılmaz</t>
  </si>
  <si>
    <t>Cengiz</t>
  </si>
  <si>
    <t>Hasan</t>
  </si>
  <si>
    <t>Korkmaz</t>
  </si>
  <si>
    <t>KURT</t>
  </si>
  <si>
    <t>Solak</t>
  </si>
  <si>
    <t>Mustafaların sayısı :</t>
  </si>
  <si>
    <t>Maaşları</t>
  </si>
  <si>
    <t>Maaşı 1000 TL ve üzeri olanlar</t>
  </si>
  <si>
    <t>Cinsiyet</t>
  </si>
  <si>
    <t>Ayşe</t>
  </si>
  <si>
    <t>Cevriye</t>
  </si>
  <si>
    <t>Bay</t>
  </si>
  <si>
    <t>Bayan</t>
  </si>
  <si>
    <r>
      <rPr>
        <sz val="11"/>
        <color rgb="FFFF0000"/>
        <rFont val="Calibri"/>
        <family val="2"/>
        <charset val="162"/>
        <scheme val="minor"/>
      </rPr>
      <t>Cinsiyeti Bayan</t>
    </r>
    <r>
      <rPr>
        <sz val="11"/>
        <color theme="1"/>
        <rFont val="Calibri"/>
        <family val="2"/>
        <scheme val="minor"/>
      </rPr>
      <t xml:space="preserve"> olan </t>
    </r>
    <r>
      <rPr>
        <sz val="20"/>
        <color theme="3"/>
        <rFont val="Calibri"/>
        <family val="2"/>
        <charset val="162"/>
        <scheme val="minor"/>
      </rPr>
      <t>ve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charset val="162"/>
        <scheme val="minor"/>
      </rPr>
      <t>1000 TL ve üzerinde maaş alanlar</t>
    </r>
  </si>
  <si>
    <t>ad</t>
  </si>
  <si>
    <t>soyad</t>
  </si>
  <si>
    <t>No</t>
  </si>
  <si>
    <t>Şehir</t>
  </si>
  <si>
    <t>İzmir</t>
  </si>
  <si>
    <t>Manisa</t>
  </si>
  <si>
    <t>Urfa</t>
  </si>
  <si>
    <t>Hakkari</t>
  </si>
  <si>
    <t>urfada yaşayan kişiler</t>
  </si>
  <si>
    <t>bayan işçilerin sayısı</t>
  </si>
  <si>
    <t>Maaşı 2000 ve üzeri 
olanları bulunuz</t>
  </si>
  <si>
    <t>Örnek : =Eğersay(e3:e7;"&gt;=1000");</t>
  </si>
  <si>
    <t>Ad</t>
  </si>
  <si>
    <t>Soyad</t>
  </si>
  <si>
    <t>formülü : =ÇOKEĞERSAY(F2:F6;"=Urfa";B2:B6;"=Mustafa")</t>
  </si>
  <si>
    <t>Soru 2: 1000TL ve üzeri maaş alan ve bayan olan çalışanların sayısını bulunuz</t>
  </si>
  <si>
    <t>Soru 1: Urfada yaşayan ve ismi Mustafa olan çalışanların sayısını bulunuz</t>
  </si>
  <si>
    <t>formülü : =ÇOKEĞERSAY(E2:E6;"&gt;=1000";D2:D6;"=Bayan")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</si>
</sst>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TL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20"/>
      <color theme="3"/>
      <name val="Calibri"/>
      <family val="2"/>
      <charset val="162"/>
      <scheme val="minor"/>
    </font>
    <font>
      <sz val="11"/>
      <color rgb="FF00B05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/>
    <xf numFmtId="0" fontId="0" fillId="0" borderId="0" xfId="0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right" vertical="center" wrapText="1" indent="1"/>
    </xf>
    <xf numFmtId="0" fontId="8" fillId="2" borderId="0" xfId="0" applyFont="1" applyFill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8" fillId="2" borderId="0" xfId="0" applyFont="1" applyFill="1"/>
    <xf numFmtId="0" fontId="5" fillId="2" borderId="0" xfId="0" applyFont="1" applyFill="1"/>
    <xf numFmtId="0" fontId="12" fillId="2" borderId="0" xfId="0" applyFont="1" applyFill="1" applyAlignment="1">
      <alignment horizontal="left" vertical="center"/>
    </xf>
  </cellXfs>
  <cellStyles count="1">
    <cellStyle name="Normal" xfId="0" builtinId="0"/>
  </cellStyles>
  <dxfs count="9"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#,##0\ &quot;TL&quot;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numFmt numFmtId="164" formatCode="#,##0\ &quot;TL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o2" displayName="Tablo2" ref="A2:F7" totalsRowShown="0">
  <autoFilter ref="A2:F7"/>
  <tableColumns count="6">
    <tableColumn id="1" name="No"/>
    <tableColumn id="2" name="ad"/>
    <tableColumn id="3" name="soyad"/>
    <tableColumn id="4" name="Cinsiyet"/>
    <tableColumn id="5" name="Maaşları" dataDxfId="8"/>
    <tableColumn id="6" name="Şehir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3" name="Tablo24" displayName="Tablo24" ref="A1:F6" totalsRowShown="0" headerRowDxfId="0" dataDxfId="1">
  <tableColumns count="6">
    <tableColumn id="1" name="No" dataDxfId="7"/>
    <tableColumn id="2" name="Ad" dataDxfId="6"/>
    <tableColumn id="3" name="Soyad" dataDxfId="5"/>
    <tableColumn id="4" name="Cinsiyet" dataDxfId="4"/>
    <tableColumn id="5" name="Maaşları" dataDxfId="3"/>
    <tableColumn id="6" name="Şehir" dataDxfId="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220" zoomScaleNormal="220" workbookViewId="0">
      <selection activeCell="A2" sqref="A2:F7"/>
    </sheetView>
  </sheetViews>
  <sheetFormatPr defaultRowHeight="15" x14ac:dyDescent="0.25"/>
  <cols>
    <col min="1" max="1" width="7.42578125" customWidth="1"/>
    <col min="2" max="2" width="10" customWidth="1"/>
    <col min="3" max="3" width="12.140625" customWidth="1"/>
    <col min="5" max="6" width="10.7109375" customWidth="1"/>
    <col min="7" max="7" width="2.85546875" customWidth="1"/>
  </cols>
  <sheetData>
    <row r="1" spans="1:9" x14ac:dyDescent="0.25">
      <c r="A1" t="s">
        <v>27</v>
      </c>
    </row>
    <row r="2" spans="1:9" x14ac:dyDescent="0.25">
      <c r="A2" t="s">
        <v>18</v>
      </c>
      <c r="B2" s="6" t="s">
        <v>16</v>
      </c>
      <c r="C2" s="6" t="s">
        <v>17</v>
      </c>
      <c r="D2" s="1" t="s">
        <v>10</v>
      </c>
      <c r="E2" t="s">
        <v>8</v>
      </c>
      <c r="F2" t="s">
        <v>19</v>
      </c>
      <c r="H2">
        <f>COUNTIF(E3:E7,"&gt;=1500")</f>
        <v>3</v>
      </c>
    </row>
    <row r="3" spans="1:9" x14ac:dyDescent="0.25">
      <c r="A3">
        <v>1</v>
      </c>
      <c r="B3" t="s">
        <v>0</v>
      </c>
      <c r="C3" t="s">
        <v>1</v>
      </c>
      <c r="D3" t="s">
        <v>13</v>
      </c>
      <c r="E3" s="3">
        <v>1000</v>
      </c>
      <c r="F3" t="s">
        <v>20</v>
      </c>
    </row>
    <row r="4" spans="1:9" x14ac:dyDescent="0.25">
      <c r="A4">
        <v>2</v>
      </c>
      <c r="B4" t="s">
        <v>11</v>
      </c>
      <c r="C4" t="s">
        <v>2</v>
      </c>
      <c r="D4" t="s">
        <v>14</v>
      </c>
      <c r="E4" s="3">
        <v>700</v>
      </c>
      <c r="F4" t="s">
        <v>21</v>
      </c>
    </row>
    <row r="5" spans="1:9" x14ac:dyDescent="0.25">
      <c r="A5">
        <v>3</v>
      </c>
      <c r="B5" t="s">
        <v>3</v>
      </c>
      <c r="C5" t="s">
        <v>4</v>
      </c>
      <c r="D5" t="s">
        <v>13</v>
      </c>
      <c r="E5" s="3">
        <v>1500</v>
      </c>
      <c r="F5" t="s">
        <v>22</v>
      </c>
    </row>
    <row r="6" spans="1:9" x14ac:dyDescent="0.25">
      <c r="A6">
        <v>4</v>
      </c>
      <c r="B6" t="s">
        <v>12</v>
      </c>
      <c r="C6" t="s">
        <v>5</v>
      </c>
      <c r="D6" t="s">
        <v>14</v>
      </c>
      <c r="E6" s="3">
        <v>2000</v>
      </c>
      <c r="F6" t="s">
        <v>23</v>
      </c>
    </row>
    <row r="7" spans="1:9" x14ac:dyDescent="0.25">
      <c r="A7">
        <v>5</v>
      </c>
      <c r="B7" t="s">
        <v>0</v>
      </c>
      <c r="C7" t="s">
        <v>6</v>
      </c>
      <c r="D7" t="s">
        <v>13</v>
      </c>
      <c r="E7" s="3">
        <v>3700</v>
      </c>
      <c r="F7" t="s">
        <v>22</v>
      </c>
    </row>
    <row r="10" spans="1:9" ht="18.75" x14ac:dyDescent="0.25">
      <c r="A10" t="s">
        <v>7</v>
      </c>
      <c r="D10" s="10">
        <f>COUNTIF(B3:B7,"=Mustafa")</f>
        <v>2</v>
      </c>
      <c r="E10" s="7" t="s">
        <v>24</v>
      </c>
      <c r="F10" s="7"/>
      <c r="G10" s="7"/>
      <c r="H10" s="7"/>
      <c r="I10" s="10">
        <f>COUNTIF(F3:F7,"=Urfa")</f>
        <v>2</v>
      </c>
    </row>
    <row r="11" spans="1:9" ht="18.75" x14ac:dyDescent="0.25">
      <c r="A11" s="2" t="s">
        <v>9</v>
      </c>
      <c r="D11" s="10">
        <f>COUNTIF(E3:E7,"&gt;=1000")</f>
        <v>4</v>
      </c>
      <c r="E11" s="7" t="s">
        <v>25</v>
      </c>
      <c r="F11" s="7"/>
      <c r="G11" s="7"/>
      <c r="H11" s="7"/>
      <c r="I11" s="10">
        <f>COUNTIF(D3:D7,"=Bayan")</f>
        <v>2</v>
      </c>
    </row>
    <row r="12" spans="1:9" ht="36.75" customHeight="1" x14ac:dyDescent="0.25">
      <c r="A12" s="5" t="s">
        <v>15</v>
      </c>
      <c r="B12" s="4"/>
      <c r="C12" s="4"/>
      <c r="D12" s="10">
        <f>COUNTIFS(E3:E7,"&gt;=1000",D3:D7,"=Bayan")</f>
        <v>1</v>
      </c>
      <c r="E12" s="8"/>
      <c r="F12" s="9" t="s">
        <v>26</v>
      </c>
      <c r="G12" s="9"/>
      <c r="H12" s="9"/>
      <c r="I12" s="10">
        <f>COUNTIF(E3:E7,"&gt;=2000")</f>
        <v>2</v>
      </c>
    </row>
  </sheetData>
  <mergeCells count="4">
    <mergeCell ref="A12:C12"/>
    <mergeCell ref="F12:H12"/>
    <mergeCell ref="E10:H10"/>
    <mergeCell ref="E11:H1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topLeftCell="C1" workbookViewId="0">
      <selection activeCell="J9" sqref="J9"/>
    </sheetView>
  </sheetViews>
  <sheetFormatPr defaultRowHeight="15" x14ac:dyDescent="0.25"/>
  <cols>
    <col min="1" max="6" width="16.5703125" customWidth="1"/>
  </cols>
  <sheetData>
    <row r="1" spans="1:21" ht="33" customHeight="1" x14ac:dyDescent="0.3">
      <c r="A1" s="11" t="s">
        <v>18</v>
      </c>
      <c r="B1" s="11" t="s">
        <v>28</v>
      </c>
      <c r="C1" s="11" t="s">
        <v>29</v>
      </c>
      <c r="D1" s="11" t="s">
        <v>10</v>
      </c>
      <c r="E1" s="11" t="s">
        <v>8</v>
      </c>
      <c r="F1" s="11" t="s">
        <v>19</v>
      </c>
      <c r="H1" s="16" t="s">
        <v>32</v>
      </c>
      <c r="I1" s="17"/>
      <c r="J1" s="17"/>
      <c r="K1" s="17"/>
      <c r="L1" s="17"/>
      <c r="M1" s="17"/>
      <c r="N1" s="17"/>
      <c r="O1" s="17"/>
      <c r="P1" s="17"/>
    </row>
    <row r="2" spans="1:21" ht="33" customHeight="1" x14ac:dyDescent="0.4">
      <c r="A2" s="11">
        <v>1</v>
      </c>
      <c r="B2" s="11" t="s">
        <v>0</v>
      </c>
      <c r="C2" s="11" t="s">
        <v>1</v>
      </c>
      <c r="D2" s="11" t="s">
        <v>13</v>
      </c>
      <c r="E2" s="12">
        <v>1000</v>
      </c>
      <c r="F2" s="11" t="s">
        <v>20</v>
      </c>
      <c r="H2" s="15">
        <f>COUNTIFS(F2:F6,"=Urfa",B2:B6,"=Mustafa")</f>
        <v>1</v>
      </c>
      <c r="I2" s="13" t="s">
        <v>30</v>
      </c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1" ht="33" customHeight="1" x14ac:dyDescent="0.25">
      <c r="A3" s="11">
        <v>2</v>
      </c>
      <c r="B3" s="11" t="s">
        <v>11</v>
      </c>
      <c r="C3" s="11" t="s">
        <v>2</v>
      </c>
      <c r="D3" s="11" t="s">
        <v>14</v>
      </c>
      <c r="E3" s="12">
        <v>700</v>
      </c>
      <c r="F3" s="11" t="s">
        <v>21</v>
      </c>
    </row>
    <row r="4" spans="1:21" ht="33" customHeight="1" x14ac:dyDescent="0.25">
      <c r="A4" s="11">
        <v>3</v>
      </c>
      <c r="B4" s="11" t="s">
        <v>3</v>
      </c>
      <c r="C4" s="11" t="s">
        <v>4</v>
      </c>
      <c r="D4" s="11" t="s">
        <v>13</v>
      </c>
      <c r="E4" s="12">
        <v>1500</v>
      </c>
      <c r="F4" s="11" t="s">
        <v>22</v>
      </c>
      <c r="H4" s="18" t="s">
        <v>31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33" customHeight="1" x14ac:dyDescent="0.4">
      <c r="A5" s="11">
        <v>4</v>
      </c>
      <c r="B5" s="11" t="s">
        <v>12</v>
      </c>
      <c r="C5" s="11" t="s">
        <v>5</v>
      </c>
      <c r="D5" s="11" t="s">
        <v>14</v>
      </c>
      <c r="E5" s="12">
        <v>2000</v>
      </c>
      <c r="F5" s="11" t="s">
        <v>23</v>
      </c>
      <c r="H5" s="15">
        <f>COUNTIFS(E2:E6,"&gt;=1000",D2:D6,"=Bayan")</f>
        <v>1</v>
      </c>
      <c r="I5" s="14" t="s">
        <v>33</v>
      </c>
    </row>
    <row r="6" spans="1:21" ht="33" customHeight="1" x14ac:dyDescent="0.25">
      <c r="A6" s="11">
        <v>5</v>
      </c>
      <c r="B6" s="11" t="s">
        <v>0</v>
      </c>
      <c r="C6" s="11" t="s">
        <v>6</v>
      </c>
      <c r="D6" s="11" t="s">
        <v>13</v>
      </c>
      <c r="E6" s="12">
        <v>3700</v>
      </c>
      <c r="F6" s="11" t="s">
        <v>22</v>
      </c>
    </row>
  </sheetData>
  <mergeCells count="2">
    <mergeCell ref="I2:S2"/>
    <mergeCell ref="H4:U4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eğersay kullanımı</vt:lpstr>
      <vt:lpstr>çokeğersay kullanımı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2016-12-12T11:23:52Z</dcterms:modified>
</cp:coreProperties>
</file>